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KMO_KUM/Shared Documents/5. Välisvahendite koondkaust/AMIF/AMF21+/"/>
    </mc:Choice>
  </mc:AlternateContent>
  <xr:revisionPtr revIDLastSave="0" documentId="8_{A6D443A9-2D20-4B42-AAA3-A1C1A9F603BD}" xr6:coauthVersionLast="47" xr6:coauthVersionMax="47" xr10:uidLastSave="{00000000-0000-0000-0000-000000000000}"/>
  <bookViews>
    <workbookView xWindow="-28920" yWindow="-120" windowWidth="29040" windowHeight="15720" xr2:uid="{6C1C14B9-14A2-41CE-A594-54C52AC23D56}"/>
  </bookViews>
  <sheets>
    <sheet name=" maksete prognoo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</calcChain>
</file>

<file path=xl/sharedStrings.xml><?xml version="1.0" encoding="utf-8"?>
<sst xmlns="http://schemas.openxmlformats.org/spreadsheetml/2006/main" count="38" uniqueCount="25">
  <si>
    <t>logo</t>
  </si>
  <si>
    <t>Tabel 1 Väljamaksete prognoos (tarnijatele/töötajatele/teenuse osutajatele)</t>
  </si>
  <si>
    <r>
      <t xml:space="preserve">Esitada DHSi kaudu allkirjaõigusliku isiku allkirjaga </t>
    </r>
    <r>
      <rPr>
        <b/>
        <u/>
        <sz val="14"/>
        <rFont val="Calibri"/>
        <family val="2"/>
        <charset val="186"/>
      </rPr>
      <t>kassapõhine prognoos</t>
    </r>
    <r>
      <rPr>
        <sz val="14"/>
        <rFont val="Calibri"/>
        <family val="2"/>
        <charset val="186"/>
      </rPr>
      <t xml:space="preserve">, st millal planeerite teha väljamakseid teenuste ja kaupade eest. </t>
    </r>
    <r>
      <rPr>
        <b/>
        <sz val="14"/>
        <rFont val="Calibri"/>
        <family val="2"/>
        <charset val="186"/>
      </rPr>
      <t xml:space="preserve">Prognoos esitada Siseministeeriumile kõikide teie asutuse projektide kohta, mis on kinnitatud ISFi/BMVI/AMIFi toetuse andmise tingimuste õigusaktidega ja/või toetuslepingutega 15. jaanuariks seisuga 31.12 ja 15. juuniks seisuga 31.05. </t>
    </r>
  </si>
  <si>
    <t xml:space="preserve">Kõik summad sisaldavad nii elluviija kui partnerite (prognoositavaid) kulusid </t>
  </si>
  <si>
    <t>*vajadusel lisada/kustutada ridu</t>
  </si>
  <si>
    <t>Järjekorra nr</t>
  </si>
  <si>
    <t>projekti nimi ja SFOSi projekti number</t>
  </si>
  <si>
    <r>
      <t xml:space="preserve">e-toetuse keskkonnas märgitud projekti eelarve 
</t>
    </r>
    <r>
      <rPr>
        <b/>
        <sz val="14"/>
        <color indexed="10"/>
        <rFont val="Calibri"/>
        <family val="2"/>
        <charset val="186"/>
      </rPr>
      <t>NB! SUMMAD KOOS KÄIBEMAKSUGA</t>
    </r>
  </si>
  <si>
    <r>
      <t xml:space="preserve">Toetuse saaja poolt väljamakstud projekti kulud seisuga 31.12, kui prognoos esitatakse 15.01 ja seisuga 31.05, kui prognoos esitatakse 15.06.
</t>
    </r>
    <r>
      <rPr>
        <b/>
        <sz val="14"/>
        <color indexed="10"/>
        <rFont val="Calibri"/>
        <family val="2"/>
        <charset val="186"/>
      </rPr>
      <t>SUMMAD KOOS KÄIBEMAKSUGA</t>
    </r>
  </si>
  <si>
    <t>Projekti eelarve (100%) eurodes</t>
  </si>
  <si>
    <t xml:space="preserve">EL toetus </t>
  </si>
  <si>
    <t xml:space="preserve">Riiklik kaasfinantseering </t>
  </si>
  <si>
    <t>Kasutatud eelarve kokku</t>
  </si>
  <si>
    <t xml:space="preserve">Riiklik kaas-finantseering </t>
  </si>
  <si>
    <t>EL toetus</t>
  </si>
  <si>
    <t>Teadlikkuse tõstmine lõimumisest, sh kohaliku meedia kaasamine ja võimestamine Projekt nr AMIF.1.02.23-0003</t>
  </si>
  <si>
    <t>Rändemenetlusvõimekuse tõstmine ning rahvusvahelise kaitse taotlejate toetamine menetlustes</t>
  </si>
  <si>
    <t>KOKKU EUR</t>
  </si>
  <si>
    <t>Tabel 2 SiMile esitatav maksetaotluste (kulu tõendavate dokumentide) esitamise prognoos</t>
  </si>
  <si>
    <t>Esitada teave Siseministeeriumile esitatavate käesoleva ja järgneva aasta maksetaotluste kohta. Iga projekt eraldi reale.</t>
  </si>
  <si>
    <r>
      <rPr>
        <b/>
        <i/>
        <sz val="14"/>
        <color indexed="8"/>
        <rFont val="Calibri"/>
        <family val="2"/>
        <charset val="186"/>
      </rPr>
      <t xml:space="preserve">2026. aasta 1. jaanuarist 31. mai </t>
    </r>
    <r>
      <rPr>
        <b/>
        <sz val="14"/>
        <color indexed="8"/>
        <rFont val="Calibri"/>
        <family val="2"/>
        <charset val="186"/>
      </rPr>
      <t>maksetaotlustega esitatava summa prognoos (ainult EL toetus )</t>
    </r>
  </si>
  <si>
    <r>
      <rPr>
        <b/>
        <i/>
        <sz val="14"/>
        <color indexed="8"/>
        <rFont val="Calibri"/>
        <family val="2"/>
        <charset val="186"/>
      </rPr>
      <t xml:space="preserve">2026. aasta 1. juuni 31. detsembrini </t>
    </r>
    <r>
      <rPr>
        <b/>
        <sz val="14"/>
        <color indexed="8"/>
        <rFont val="Calibri"/>
        <family val="2"/>
        <charset val="186"/>
      </rPr>
      <t>maksetaotlustega esitatava summa prognoos  (ainult EL toetus)</t>
    </r>
  </si>
  <si>
    <t>2027. aastal maksetaotlustega esitatava summa prognoos (ainult EL toetus)</t>
  </si>
  <si>
    <t>Koostamise aeg: 20.01.2026</t>
  </si>
  <si>
    <t>Allkirjaõiguslik isik: Tiina Helena Loel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</si>
</sst>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k_r_-;\-* #,##0.00\ _k_r_-;_-* &quot;-&quot;??\ _k_r_-;_-@_-"/>
    <numFmt numFmtId="166" formatCode="&quot; &quot;#,##0.00&quot; &quot;;&quot; (&quot;#,##0.00&quot;)&quot;;&quot; -&quot;00&quot; &quot;;&quot; &quot;@&quot; &quot;"/>
  </numFmts>
  <fonts count="27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name val="Calibri"/>
      <family val="2"/>
      <charset val="186"/>
    </font>
    <font>
      <sz val="14"/>
      <name val="Calibri"/>
      <family val="2"/>
      <charset val="186"/>
    </font>
    <font>
      <b/>
      <u/>
      <sz val="14"/>
      <name val="Calibri"/>
      <family val="2"/>
      <charset val="186"/>
    </font>
    <font>
      <i/>
      <sz val="14"/>
      <name val="Calibri"/>
      <family val="2"/>
      <charset val="186"/>
    </font>
    <font>
      <b/>
      <sz val="14"/>
      <color indexed="10"/>
      <name val="Calibri"/>
      <family val="2"/>
      <charset val="186"/>
    </font>
    <font>
      <b/>
      <sz val="1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0" tint="-0.14999847407452621"/>
      <name val="Arial"/>
      <family val="2"/>
      <charset val="186"/>
    </font>
    <font>
      <b/>
      <sz val="14"/>
      <color theme="1"/>
      <name val="Calibri"/>
      <family val="2"/>
      <charset val="186"/>
    </font>
    <font>
      <sz val="14"/>
      <color rgb="FFFF0000"/>
      <name val="Calibri"/>
      <family val="2"/>
      <charset val="186"/>
    </font>
    <font>
      <i/>
      <sz val="14"/>
      <color theme="0" tint="-0.499984740745262"/>
      <name val="Calibri"/>
      <family val="2"/>
      <charset val="186"/>
    </font>
    <font>
      <b/>
      <strike/>
      <sz val="14"/>
      <color rgb="FFFF0000"/>
      <name val="Calibri"/>
      <family val="2"/>
      <charset val="186"/>
    </font>
    <font>
      <b/>
      <i/>
      <sz val="14"/>
      <name val="Calibri"/>
      <family val="2"/>
      <charset val="186"/>
    </font>
    <font>
      <b/>
      <i/>
      <sz val="14"/>
      <color indexed="8"/>
      <name val="Calibri"/>
      <family val="2"/>
      <charset val="186"/>
    </font>
    <font>
      <b/>
      <sz val="14"/>
      <color indexed="8"/>
      <name val="Calibri"/>
      <family val="2"/>
      <charset val="186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4" fillId="2" borderId="0" applyNumberFormat="0" applyBorder="0" applyAlignment="0" applyProtection="0"/>
    <xf numFmtId="166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15" fillId="0" borderId="0" applyNumberFormat="0" applyFont="0" applyBorder="0" applyProtection="0"/>
    <xf numFmtId="0" fontId="1" fillId="0" borderId="0"/>
    <xf numFmtId="0" fontId="15" fillId="0" borderId="0" applyNumberFormat="0" applyFont="0" applyBorder="0" applyProtection="0"/>
    <xf numFmtId="0" fontId="14" fillId="0" borderId="0"/>
    <xf numFmtId="0" fontId="16" fillId="0" borderId="0" applyNumberFormat="0" applyBorder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" fillId="0" borderId="0" applyFont="0" applyFill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17" fillId="0" borderId="0" applyNumberFormat="0" applyBorder="0" applyProtection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18" fillId="0" borderId="0" xfId="0" applyFont="1"/>
    <xf numFmtId="0" fontId="9" fillId="0" borderId="0" xfId="0" applyFont="1"/>
    <xf numFmtId="0" fontId="8" fillId="0" borderId="0" xfId="0" applyFont="1" applyAlignment="1">
      <alignment horizontal="left" wrapText="1"/>
    </xf>
    <xf numFmtId="3" fontId="9" fillId="0" borderId="0" xfId="0" applyNumberFormat="1" applyFont="1"/>
    <xf numFmtId="0" fontId="8" fillId="0" borderId="0" xfId="0" applyFont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4" fontId="19" fillId="5" borderId="4" xfId="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8" fillId="7" borderId="5" xfId="0" applyFont="1" applyFill="1" applyBorder="1" applyAlignment="1">
      <alignment wrapText="1"/>
    </xf>
    <xf numFmtId="3" fontId="8" fillId="7" borderId="5" xfId="0" applyNumberFormat="1" applyFont="1" applyFill="1" applyBorder="1" applyAlignment="1">
      <alignment horizontal="left" wrapText="1"/>
    </xf>
    <xf numFmtId="3" fontId="9" fillId="0" borderId="5" xfId="0" applyNumberFormat="1" applyFont="1" applyBorder="1"/>
    <xf numFmtId="0" fontId="20" fillId="0" borderId="0" xfId="0" applyFont="1"/>
    <xf numFmtId="0" fontId="9" fillId="0" borderId="16" xfId="0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 wrapText="1"/>
    </xf>
    <xf numFmtId="2" fontId="11" fillId="6" borderId="29" xfId="0" applyNumberFormat="1" applyFont="1" applyFill="1" applyBorder="1" applyAlignment="1">
      <alignment horizontal="center" vertical="center"/>
    </xf>
    <xf numFmtId="2" fontId="9" fillId="5" borderId="0" xfId="0" applyNumberFormat="1" applyFont="1" applyFill="1" applyAlignment="1">
      <alignment horizontal="center" vertical="center"/>
    </xf>
    <xf numFmtId="2" fontId="9" fillId="5" borderId="10" xfId="0" applyNumberFormat="1" applyFont="1" applyFill="1" applyBorder="1" applyAlignment="1">
      <alignment horizontal="center" vertical="center"/>
    </xf>
    <xf numFmtId="2" fontId="9" fillId="5" borderId="6" xfId="0" applyNumberFormat="1" applyFont="1" applyFill="1" applyBorder="1" applyAlignment="1">
      <alignment horizontal="center" vertical="center"/>
    </xf>
    <xf numFmtId="2" fontId="11" fillId="6" borderId="31" xfId="0" applyNumberFormat="1" applyFont="1" applyFill="1" applyBorder="1" applyAlignment="1">
      <alignment horizontal="center" vertical="center"/>
    </xf>
    <xf numFmtId="2" fontId="9" fillId="3" borderId="31" xfId="0" applyNumberFormat="1" applyFont="1" applyFill="1" applyBorder="1" applyAlignment="1">
      <alignment horizontal="center" vertical="center" wrapText="1"/>
    </xf>
    <xf numFmtId="2" fontId="9" fillId="4" borderId="31" xfId="0" applyNumberFormat="1" applyFont="1" applyFill="1" applyBorder="1" applyAlignment="1">
      <alignment horizontal="center" vertical="center" wrapText="1"/>
    </xf>
    <xf numFmtId="2" fontId="9" fillId="5" borderId="31" xfId="0" applyNumberFormat="1" applyFont="1" applyFill="1" applyBorder="1" applyAlignment="1">
      <alignment horizontal="center" vertical="center"/>
    </xf>
    <xf numFmtId="2" fontId="19" fillId="3" borderId="31" xfId="1" applyNumberFormat="1" applyFont="1" applyFill="1" applyBorder="1" applyAlignment="1">
      <alignment horizontal="center" vertical="center"/>
    </xf>
    <xf numFmtId="2" fontId="19" fillId="4" borderId="31" xfId="1" applyNumberFormat="1" applyFont="1" applyFill="1" applyBorder="1" applyAlignment="1">
      <alignment horizontal="center" vertical="center"/>
    </xf>
    <xf numFmtId="2" fontId="19" fillId="5" borderId="31" xfId="1" applyNumberFormat="1" applyFont="1" applyFill="1" applyBorder="1" applyAlignment="1">
      <alignment horizontal="center" vertical="center"/>
    </xf>
    <xf numFmtId="2" fontId="9" fillId="3" borderId="32" xfId="0" applyNumberFormat="1" applyFont="1" applyFill="1" applyBorder="1" applyAlignment="1">
      <alignment horizontal="center" vertical="center" wrapText="1"/>
    </xf>
    <xf numFmtId="2" fontId="9" fillId="3" borderId="33" xfId="0" applyNumberFormat="1" applyFont="1" applyFill="1" applyBorder="1" applyAlignment="1">
      <alignment horizontal="center" vertical="center" wrapText="1"/>
    </xf>
    <xf numFmtId="2" fontId="9" fillId="3" borderId="34" xfId="0" applyNumberFormat="1" applyFont="1" applyFill="1" applyBorder="1" applyAlignment="1">
      <alignment horizontal="center" vertical="center" wrapText="1"/>
    </xf>
    <xf numFmtId="2" fontId="11" fillId="6" borderId="35" xfId="0" applyNumberFormat="1" applyFont="1" applyFill="1" applyBorder="1" applyAlignment="1">
      <alignment horizontal="center" vertical="center"/>
    </xf>
    <xf numFmtId="2" fontId="23" fillId="6" borderId="31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wrapText="1"/>
    </xf>
    <xf numFmtId="3" fontId="26" fillId="0" borderId="36" xfId="0" applyNumberFormat="1" applyFont="1" applyBorder="1"/>
    <xf numFmtId="0" fontId="9" fillId="0" borderId="37" xfId="0" applyFont="1" applyBorder="1" applyAlignment="1">
      <alignment wrapText="1"/>
    </xf>
    <xf numFmtId="3" fontId="26" fillId="0" borderId="38" xfId="0" applyNumberFormat="1" applyFont="1" applyBorder="1"/>
    <xf numFmtId="0" fontId="19" fillId="7" borderId="39" xfId="0" applyFont="1" applyFill="1" applyBorder="1" applyAlignment="1">
      <alignment wrapText="1"/>
    </xf>
    <xf numFmtId="3" fontId="19" fillId="7" borderId="39" xfId="0" applyNumberFormat="1" applyFont="1" applyFill="1" applyBorder="1" applyAlignment="1">
      <alignment wrapText="1"/>
    </xf>
    <xf numFmtId="3" fontId="9" fillId="0" borderId="40" xfId="0" applyNumberFormat="1" applyFont="1" applyBorder="1"/>
    <xf numFmtId="2" fontId="9" fillId="3" borderId="41" xfId="0" applyNumberFormat="1" applyFont="1" applyFill="1" applyBorder="1" applyAlignment="1">
      <alignment horizontal="center" vertical="center" wrapText="1"/>
    </xf>
    <xf numFmtId="2" fontId="9" fillId="4" borderId="42" xfId="0" applyNumberFormat="1" applyFont="1" applyFill="1" applyBorder="1" applyAlignment="1">
      <alignment horizontal="center" vertical="center" wrapText="1"/>
    </xf>
    <xf numFmtId="2" fontId="9" fillId="3" borderId="43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22" fillId="6" borderId="25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/>
  </cellXfs>
  <cellStyles count="51">
    <cellStyle name="20% – rõhk6" xfId="1" builtinId="50"/>
    <cellStyle name="Comma 2" xfId="2" xr:uid="{8DCDE701-E12C-46C6-8434-9F4DDE46DFFD}"/>
    <cellStyle name="Comma 3" xfId="3" xr:uid="{CCF8F59F-E1C2-4E6E-A7A7-3BA835AE5497}"/>
    <cellStyle name="Comma 4" xfId="4" xr:uid="{A4453F3B-33C8-47D7-80DD-D26C61C29ED3}"/>
    <cellStyle name="Comma 5" xfId="5" xr:uid="{B30B2A3D-0062-46A2-990F-7411373A758E}"/>
    <cellStyle name="Normaallaad" xfId="0" builtinId="0"/>
    <cellStyle name="Normaallaad 2" xfId="6" xr:uid="{0AC5935E-513E-4536-A3E0-AE68ECCBEE6B}"/>
    <cellStyle name="Normal 10" xfId="7" xr:uid="{E39DA131-9380-4CE3-BFE2-3E680F536124}"/>
    <cellStyle name="Normal 11" xfId="8" xr:uid="{0871F300-950F-45DA-9BDB-7E24804D763B}"/>
    <cellStyle name="Normal 2" xfId="9" xr:uid="{F3B215F8-0B44-4FED-906D-C176F6B6452C}"/>
    <cellStyle name="Normal 2 2" xfId="10" xr:uid="{C146BF40-A614-4421-8507-2DBDF5A9D15C}"/>
    <cellStyle name="Normal 3" xfId="11" xr:uid="{C72E69D5-8199-46B5-8D87-F1C6A45106F9}"/>
    <cellStyle name="Normal 3 2" xfId="12" xr:uid="{1D87AF61-6612-4FF5-B1C6-6E0DB344A6F2}"/>
    <cellStyle name="Normal 4" xfId="13" xr:uid="{471375AD-0D9D-4AF9-BB19-5540A9E18CC2}"/>
    <cellStyle name="Normal 4 2" xfId="14" xr:uid="{8A1DCE9A-9DA2-43D3-A809-F49ACD00A9EA}"/>
    <cellStyle name="Normal 4 3" xfId="15" xr:uid="{38B84D7B-33E6-4630-B308-AFC85C5F4EBD}"/>
    <cellStyle name="Normal 4 3 2" xfId="16" xr:uid="{B3DC22E4-A108-4BF3-84F4-7EEA53424B73}"/>
    <cellStyle name="Normal 4 3 2 2" xfId="17" xr:uid="{8E080ACE-EF80-46BE-9E01-3BD5A3DCCA9F}"/>
    <cellStyle name="Normal 4 3 3" xfId="18" xr:uid="{65DA46C8-8B83-41C5-B8D7-2E9E90E8CFC3}"/>
    <cellStyle name="Normal 4 4" xfId="19" xr:uid="{6D0BA6D7-6F94-4E0D-AC38-2E8DE88F87D6}"/>
    <cellStyle name="Normal 4 4 2" xfId="20" xr:uid="{CBCC45F4-4751-49A2-94C2-FE399FF196BD}"/>
    <cellStyle name="Normal 4 5" xfId="21" xr:uid="{6972F614-DE9C-4D56-BA48-AEF8C968A2FC}"/>
    <cellStyle name="Normal 5" xfId="22" xr:uid="{072A6F58-D34C-4EEA-91A0-C60048CE0EAE}"/>
    <cellStyle name="Normal 6" xfId="23" xr:uid="{9CFD956F-310D-4E00-9ADE-03A3465044E2}"/>
    <cellStyle name="Normal 6 2" xfId="24" xr:uid="{F65FB8C0-1674-49D0-9510-46B1DCDFEDC5}"/>
    <cellStyle name="Normal 6 2 2" xfId="25" xr:uid="{A6A8F05A-424C-4FD4-855B-2C531F0C772F}"/>
    <cellStyle name="Normal 6 2 2 2" xfId="26" xr:uid="{AD44F3CF-FE58-4FF5-858D-57838820368C}"/>
    <cellStyle name="Normal 6 2 3" xfId="27" xr:uid="{D059C393-649F-4BD7-AD3E-3151841116A6}"/>
    <cellStyle name="Normal 6 3" xfId="28" xr:uid="{9DE0741B-7AB1-474F-BE07-BA28708BD825}"/>
    <cellStyle name="Normal 6 3 2" xfId="29" xr:uid="{2CB7CE3B-EBA5-4BA3-85B4-C1E573E25370}"/>
    <cellStyle name="Normal 6 4" xfId="30" xr:uid="{8C6A96CD-FBB1-4293-8E80-9C1379EC9F1B}"/>
    <cellStyle name="Normal 7" xfId="31" xr:uid="{FC834D88-19A6-45C0-92C9-81E7063C62F0}"/>
    <cellStyle name="Normal 7 2" xfId="32" xr:uid="{66F87F04-3447-48D7-AAA6-BEC56848CDA3}"/>
    <cellStyle name="Normal 8" xfId="33" xr:uid="{0E0BD71E-AF62-4BAB-B24F-9CBBD44FE221}"/>
    <cellStyle name="Normal 8 2" xfId="34" xr:uid="{D814BC4F-D710-4EED-AAD4-C89B90BE1BB3}"/>
    <cellStyle name="Normal 9" xfId="35" xr:uid="{B9F01662-B679-4CD3-AD56-ED71CAEDB444}"/>
    <cellStyle name="Normal 9 2" xfId="36" xr:uid="{DF7336DF-986F-4DA3-A1D0-2A2CBEE77BEE}"/>
    <cellStyle name="Percent 2" xfId="37" xr:uid="{A71E68EE-64BD-4E61-9BE5-5FA386152323}"/>
    <cellStyle name="Percent 2 2" xfId="38" xr:uid="{36121780-D98D-48B4-B7D7-0C413466EB78}"/>
    <cellStyle name="Percent 3" xfId="39" xr:uid="{070B94D2-A7AA-4FB3-8B71-4068A96A7FAB}"/>
    <cellStyle name="Percent 3 2" xfId="40" xr:uid="{2F5700D2-943A-4968-ACA5-5256D181EEE6}"/>
    <cellStyle name="Percent 3 3" xfId="41" xr:uid="{560B31B1-C6CD-424C-BE10-25C7B2D0A2C8}"/>
    <cellStyle name="Percent 3 3 2" xfId="42" xr:uid="{F894B621-3052-4BD4-AE28-F8A82F2DF5AA}"/>
    <cellStyle name="Percent 3 3 2 2" xfId="43" xr:uid="{3919F6EA-0DE8-44EF-9B3C-BA39F367E97D}"/>
    <cellStyle name="Percent 3 3 3" xfId="44" xr:uid="{D35BF6F7-BA62-4746-89D8-47F5D4844CB1}"/>
    <cellStyle name="Percent 3 4" xfId="45" xr:uid="{437C2801-734D-4252-8457-7CDBEB8EF3C7}"/>
    <cellStyle name="Percent 3 4 2" xfId="46" xr:uid="{26FE1DD6-3607-427C-9725-0B5FA160BA21}"/>
    <cellStyle name="Percent 3 5" xfId="47" xr:uid="{6A78A39D-106A-450B-9472-DD3ED5713D74}"/>
    <cellStyle name="Percent 4" xfId="48" xr:uid="{829DCC6D-E099-4B0E-BDC9-7FD5C1FE2456}"/>
    <cellStyle name="Style 1" xfId="49" xr:uid="{3E9D5519-1FD8-4BD3-9732-17ADD476895F}"/>
    <cellStyle name="Style 1 2" xfId="50" xr:uid="{003EF135-5A8A-4E5D-80B8-F2AC80152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19050</xdr:colOff>
      <xdr:row>5</xdr:row>
      <xdr:rowOff>114300</xdr:rowOff>
    </xdr:to>
    <xdr:pic>
      <xdr:nvPicPr>
        <xdr:cNvPr id="7330" name="Picture 2">
          <a:extLst>
            <a:ext uri="{FF2B5EF4-FFF2-40B4-BE49-F238E27FC236}">
              <a16:creationId xmlns:a16="http://schemas.microsoft.com/office/drawing/2014/main" id="{597C31A9-576A-EB1A-956A-58EC26B6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00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2990850</xdr:colOff>
      <xdr:row>5</xdr:row>
      <xdr:rowOff>114300</xdr:rowOff>
    </xdr:to>
    <xdr:pic>
      <xdr:nvPicPr>
        <xdr:cNvPr id="7331" name="Picture 2">
          <a:extLst>
            <a:ext uri="{FF2B5EF4-FFF2-40B4-BE49-F238E27FC236}">
              <a16:creationId xmlns:a16="http://schemas.microsoft.com/office/drawing/2014/main" id="{B44462B8-21A5-8B95-43DB-621A0D759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581025</xdr:colOff>
      <xdr:row>6</xdr:row>
      <xdr:rowOff>161925</xdr:rowOff>
    </xdr:to>
    <xdr:pic>
      <xdr:nvPicPr>
        <xdr:cNvPr id="7332" name="Picture 2">
          <a:extLst>
            <a:ext uri="{FF2B5EF4-FFF2-40B4-BE49-F238E27FC236}">
              <a16:creationId xmlns:a16="http://schemas.microsoft.com/office/drawing/2014/main" id="{D1C67C22-F2BA-FFF7-E0B0-B9A182D0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6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igiteataja.ee/akt/11705202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43126-5C80-4E3D-B0CF-5540B8A474DF}">
  <dimension ref="B1:V39"/>
  <sheetViews>
    <sheetView tabSelected="1" topLeftCell="A9" zoomScale="70" zoomScaleNormal="70" workbookViewId="0">
      <selection activeCell="C28" sqref="C28"/>
    </sheetView>
  </sheetViews>
  <sheetFormatPr defaultColWidth="9.28515625" defaultRowHeight="12.75"/>
  <cols>
    <col min="1" max="1" width="9.28515625" style="1"/>
    <col min="2" max="2" width="10.28515625" style="1" customWidth="1"/>
    <col min="3" max="3" width="46.42578125" style="2" customWidth="1"/>
    <col min="4" max="4" width="22.5703125" style="2" customWidth="1"/>
    <col min="5" max="5" width="22.28515625" style="3" customWidth="1"/>
    <col min="6" max="6" width="22.85546875" style="3" customWidth="1"/>
    <col min="7" max="7" width="20.42578125" style="3" customWidth="1"/>
    <col min="8" max="8" width="19" style="3" customWidth="1"/>
    <col min="9" max="9" width="22.7109375" style="3" customWidth="1"/>
    <col min="10" max="10" width="13.7109375" style="1" customWidth="1"/>
    <col min="11" max="11" width="18.28515625" style="1" customWidth="1"/>
    <col min="12" max="12" width="16.5703125" style="1" customWidth="1"/>
    <col min="13" max="13" width="16.28515625" style="1" customWidth="1"/>
    <col min="14" max="14" width="15" style="1" bestFit="1" customWidth="1"/>
    <col min="15" max="15" width="15.140625" style="1" customWidth="1"/>
    <col min="16" max="16" width="13.42578125" style="1" customWidth="1"/>
    <col min="17" max="17" width="15.140625" style="1" customWidth="1"/>
    <col min="18" max="16384" width="9.28515625" style="1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4" t="s">
        <v>0</v>
      </c>
    </row>
    <row r="6" spans="2:22">
      <c r="C6" s="4"/>
    </row>
    <row r="7" spans="2:22" ht="21" customHeight="1">
      <c r="B7" s="84"/>
      <c r="C7" s="85"/>
      <c r="D7" s="70"/>
      <c r="E7" s="70"/>
      <c r="F7" s="70"/>
    </row>
    <row r="8" spans="2:22" ht="45" customHeight="1">
      <c r="B8" s="15" t="s">
        <v>1</v>
      </c>
      <c r="C8" s="5"/>
      <c r="D8" s="6"/>
      <c r="E8" s="6"/>
      <c r="F8" s="6"/>
      <c r="G8" s="7"/>
      <c r="H8" s="7"/>
      <c r="I8" s="7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2:22" ht="58.9" customHeight="1">
      <c r="B9" s="71" t="s">
        <v>2</v>
      </c>
      <c r="C9" s="71"/>
      <c r="D9" s="71"/>
      <c r="E9" s="71"/>
      <c r="F9" s="71"/>
      <c r="G9" s="71"/>
      <c r="H9" s="71"/>
      <c r="I9" s="7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2:22" ht="18.75">
      <c r="B10" s="8"/>
      <c r="C10" s="9"/>
      <c r="D10" s="9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2:22" ht="16.5" customHeight="1">
      <c r="B11" s="5" t="s"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22" ht="31.5" customHeight="1">
      <c r="B12" s="5" t="s">
        <v>4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2:22" ht="60.4" customHeight="1">
      <c r="B13" s="72" t="s">
        <v>5</v>
      </c>
      <c r="C13" s="75" t="s">
        <v>6</v>
      </c>
      <c r="D13" s="78" t="s">
        <v>7</v>
      </c>
      <c r="E13" s="79"/>
      <c r="F13" s="80"/>
      <c r="G13" s="78" t="s">
        <v>8</v>
      </c>
      <c r="H13" s="79"/>
      <c r="I13" s="80"/>
      <c r="J13" s="57">
        <v>2026</v>
      </c>
      <c r="K13" s="50"/>
      <c r="L13" s="49">
        <v>2027</v>
      </c>
      <c r="M13" s="50"/>
      <c r="N13" s="57">
        <v>2028</v>
      </c>
      <c r="O13" s="50"/>
      <c r="P13" s="49">
        <v>2029</v>
      </c>
      <c r="Q13" s="50"/>
      <c r="R13" s="5"/>
      <c r="S13" s="5"/>
      <c r="T13" s="5"/>
      <c r="U13" s="5"/>
      <c r="V13" s="5"/>
    </row>
    <row r="14" spans="2:22" ht="57.4" customHeight="1">
      <c r="B14" s="73"/>
      <c r="C14" s="76"/>
      <c r="D14" s="81"/>
      <c r="E14" s="82"/>
      <c r="F14" s="83"/>
      <c r="G14" s="81"/>
      <c r="H14" s="82"/>
      <c r="I14" s="83"/>
      <c r="J14" s="53"/>
      <c r="K14" s="53"/>
      <c r="L14" s="53"/>
      <c r="M14" s="53"/>
      <c r="N14" s="53"/>
      <c r="O14" s="53"/>
      <c r="P14" s="53"/>
      <c r="Q14" s="54"/>
      <c r="R14" s="5"/>
      <c r="S14" s="5"/>
      <c r="T14" s="5"/>
      <c r="U14" s="5"/>
      <c r="V14" s="5"/>
    </row>
    <row r="15" spans="2:22" ht="12.4" customHeight="1">
      <c r="B15" s="73"/>
      <c r="C15" s="76"/>
      <c r="D15" s="68" t="s">
        <v>9</v>
      </c>
      <c r="E15" s="68" t="s">
        <v>10</v>
      </c>
      <c r="F15" s="68" t="s">
        <v>11</v>
      </c>
      <c r="G15" s="62" t="s">
        <v>12</v>
      </c>
      <c r="H15" s="64" t="s">
        <v>10</v>
      </c>
      <c r="I15" s="66" t="s">
        <v>11</v>
      </c>
      <c r="J15" s="58" t="s">
        <v>10</v>
      </c>
      <c r="K15" s="51" t="s">
        <v>13</v>
      </c>
      <c r="L15" s="55" t="s">
        <v>10</v>
      </c>
      <c r="M15" s="51" t="s">
        <v>13</v>
      </c>
      <c r="N15" s="58" t="s">
        <v>14</v>
      </c>
      <c r="O15" s="51" t="s">
        <v>13</v>
      </c>
      <c r="P15" s="55" t="s">
        <v>10</v>
      </c>
      <c r="Q15" s="51" t="s">
        <v>13</v>
      </c>
      <c r="R15" s="5"/>
      <c r="S15" s="5"/>
      <c r="T15" s="5"/>
      <c r="U15" s="5"/>
      <c r="V15" s="5"/>
    </row>
    <row r="16" spans="2:22" ht="46.9" customHeight="1">
      <c r="B16" s="74"/>
      <c r="C16" s="77"/>
      <c r="D16" s="69"/>
      <c r="E16" s="69"/>
      <c r="F16" s="69"/>
      <c r="G16" s="63"/>
      <c r="H16" s="65"/>
      <c r="I16" s="67"/>
      <c r="J16" s="59"/>
      <c r="K16" s="60"/>
      <c r="L16" s="56"/>
      <c r="M16" s="60"/>
      <c r="N16" s="59"/>
      <c r="O16" s="60"/>
      <c r="P16" s="56"/>
      <c r="Q16" s="52"/>
      <c r="R16" s="5"/>
      <c r="S16" s="5"/>
      <c r="T16" s="5"/>
      <c r="U16" s="5"/>
      <c r="V16" s="5"/>
    </row>
    <row r="17" spans="2:22" ht="75">
      <c r="B17" s="10">
        <v>1</v>
      </c>
      <c r="C17" s="11" t="s">
        <v>15</v>
      </c>
      <c r="D17" s="34">
        <v>600000</v>
      </c>
      <c r="E17" s="35">
        <v>450000</v>
      </c>
      <c r="F17" s="36">
        <v>150000</v>
      </c>
      <c r="G17" s="46">
        <f>SUM(H17:I17)</f>
        <v>71000.175000000003</v>
      </c>
      <c r="H17" s="47">
        <v>53250.135000000002</v>
      </c>
      <c r="I17" s="48">
        <v>17750.04</v>
      </c>
      <c r="J17" s="25">
        <v>109472</v>
      </c>
      <c r="K17" s="23">
        <v>36491</v>
      </c>
      <c r="L17" s="26">
        <v>104325</v>
      </c>
      <c r="M17" s="23">
        <v>34775</v>
      </c>
      <c r="N17" s="25">
        <v>100312</v>
      </c>
      <c r="O17" s="23">
        <v>33437.5</v>
      </c>
      <c r="P17" s="24">
        <v>82640.649999999994</v>
      </c>
      <c r="Q17" s="37">
        <v>27546.67</v>
      </c>
      <c r="R17" s="5"/>
      <c r="S17" s="5"/>
      <c r="T17" s="5"/>
      <c r="U17" s="5"/>
      <c r="V17" s="5"/>
    </row>
    <row r="18" spans="2:22" ht="56.25">
      <c r="B18" s="21">
        <v>2</v>
      </c>
      <c r="C18" s="22" t="s">
        <v>16</v>
      </c>
      <c r="D18" s="28">
        <v>3309000</v>
      </c>
      <c r="E18" s="28">
        <v>2978100</v>
      </c>
      <c r="F18" s="28">
        <v>330900</v>
      </c>
      <c r="G18" s="28">
        <v>0</v>
      </c>
      <c r="H18" s="29">
        <v>0</v>
      </c>
      <c r="I18" s="28">
        <v>0</v>
      </c>
      <c r="J18" s="30">
        <v>249222</v>
      </c>
      <c r="K18" s="27">
        <v>27691.3</v>
      </c>
      <c r="L18" s="30">
        <v>916523.78</v>
      </c>
      <c r="M18" s="27">
        <v>101835.98</v>
      </c>
      <c r="N18" s="30">
        <v>967203.4</v>
      </c>
      <c r="O18" s="27">
        <v>107467.04</v>
      </c>
      <c r="P18" s="30">
        <v>845150.85</v>
      </c>
      <c r="Q18" s="27">
        <v>93905.65</v>
      </c>
      <c r="R18" s="5"/>
      <c r="S18" s="5"/>
      <c r="T18" s="5"/>
      <c r="U18" s="5"/>
      <c r="V18" s="5"/>
    </row>
    <row r="19" spans="2:22" ht="18.75">
      <c r="B19" s="12"/>
      <c r="C19" s="13" t="s">
        <v>17</v>
      </c>
      <c r="D19" s="31">
        <f t="shared" ref="D19:M19" si="0">SUM(D17:D18)</f>
        <v>3909000</v>
      </c>
      <c r="E19" s="31">
        <f t="shared" si="0"/>
        <v>3428100</v>
      </c>
      <c r="F19" s="31">
        <f t="shared" si="0"/>
        <v>480900</v>
      </c>
      <c r="G19" s="31">
        <f t="shared" si="0"/>
        <v>71000.175000000003</v>
      </c>
      <c r="H19" s="32">
        <f t="shared" si="0"/>
        <v>53250.135000000002</v>
      </c>
      <c r="I19" s="31">
        <f t="shared" si="0"/>
        <v>17750.04</v>
      </c>
      <c r="J19" s="33">
        <f t="shared" si="0"/>
        <v>358694</v>
      </c>
      <c r="K19" s="38">
        <f t="shared" si="0"/>
        <v>64182.3</v>
      </c>
      <c r="L19" s="33">
        <f t="shared" si="0"/>
        <v>1020848.78</v>
      </c>
      <c r="M19" s="38">
        <f t="shared" si="0"/>
        <v>136610.97999999998</v>
      </c>
      <c r="N19" s="33">
        <f t="shared" ref="N19:Q19" si="1">SUM(N17:N18)</f>
        <v>1067515.3999999999</v>
      </c>
      <c r="O19" s="38">
        <f t="shared" si="1"/>
        <v>140904.53999999998</v>
      </c>
      <c r="P19" s="33">
        <f t="shared" si="1"/>
        <v>927791.5</v>
      </c>
      <c r="Q19" s="38">
        <f t="shared" si="1"/>
        <v>121452.31999999999</v>
      </c>
      <c r="R19" s="5"/>
      <c r="S19" s="5"/>
      <c r="T19" s="5"/>
      <c r="U19" s="5"/>
      <c r="V19" s="5"/>
    </row>
    <row r="20" spans="2:22" ht="18.75">
      <c r="B20" s="5"/>
      <c r="C20" s="9"/>
      <c r="D20" s="9"/>
      <c r="E20" s="7"/>
      <c r="F20" s="7"/>
      <c r="G20" s="7"/>
      <c r="H20" s="7"/>
      <c r="I20" s="7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2:22" ht="23.25">
      <c r="B21" s="16" t="s">
        <v>18</v>
      </c>
      <c r="C21" s="9"/>
      <c r="D21" s="9"/>
      <c r="E21" s="7"/>
      <c r="F21" s="7"/>
      <c r="G21" s="7"/>
      <c r="H21" s="7"/>
      <c r="I21" s="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2:22" ht="18.75">
      <c r="B22" s="5" t="s">
        <v>19</v>
      </c>
      <c r="C22" s="9"/>
      <c r="D22" s="9"/>
      <c r="E22" s="7"/>
      <c r="F22" s="7"/>
      <c r="G22" s="7"/>
      <c r="H22" s="7"/>
      <c r="I22" s="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2:22" ht="18.75">
      <c r="B23" s="5"/>
      <c r="C23" s="9"/>
      <c r="D23" s="9"/>
      <c r="E23" s="7"/>
      <c r="F23" s="7"/>
      <c r="G23" s="7"/>
      <c r="H23" s="7"/>
      <c r="I23" s="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2:22" ht="18.75">
      <c r="B24" s="5" t="s">
        <v>3</v>
      </c>
      <c r="C24" s="9"/>
      <c r="D24" s="9"/>
      <c r="E24" s="7"/>
      <c r="F24" s="7"/>
      <c r="G24" s="7"/>
      <c r="H24" s="7"/>
      <c r="I24" s="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2:22" ht="18.75">
      <c r="B25" s="5"/>
      <c r="C25" s="9"/>
      <c r="D25" s="9"/>
      <c r="E25" s="7"/>
      <c r="F25" s="7"/>
      <c r="G25" s="7"/>
      <c r="H25" s="7"/>
      <c r="I25" s="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ht="136.15" customHeight="1">
      <c r="B26" s="17" t="s">
        <v>5</v>
      </c>
      <c r="C26" s="17" t="s">
        <v>6</v>
      </c>
      <c r="D26" s="43" t="s">
        <v>20</v>
      </c>
      <c r="E26" s="44" t="s">
        <v>21</v>
      </c>
      <c r="F26" s="18" t="s">
        <v>22</v>
      </c>
      <c r="G26" s="20"/>
      <c r="H26" s="7"/>
      <c r="I26" s="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2:22" ht="75">
      <c r="B27" s="14">
        <v>1</v>
      </c>
      <c r="C27" s="41" t="s">
        <v>15</v>
      </c>
      <c r="D27" s="40">
        <v>30092.682675</v>
      </c>
      <c r="E27" s="40">
        <v>79379.287500000006</v>
      </c>
      <c r="F27" s="42">
        <v>104325</v>
      </c>
      <c r="G27" s="5"/>
      <c r="H27" s="7"/>
      <c r="I27" s="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ht="56.25">
      <c r="B28" s="14">
        <v>2</v>
      </c>
      <c r="C28" s="39" t="s">
        <v>16</v>
      </c>
      <c r="D28" s="7">
        <v>13578</v>
      </c>
      <c r="E28" s="45">
        <v>235644</v>
      </c>
      <c r="F28" s="19">
        <v>916523.78</v>
      </c>
      <c r="G28" s="7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ht="18.75">
      <c r="B29" s="5"/>
      <c r="C29" s="61"/>
      <c r="D29" s="61"/>
      <c r="E29" s="7"/>
      <c r="F29" s="7"/>
      <c r="G29" s="7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ht="18.75">
      <c r="B30" s="5"/>
      <c r="C30" s="9"/>
      <c r="D30" s="9"/>
      <c r="E30" s="7"/>
      <c r="F30" s="7"/>
      <c r="G30" s="7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ht="18.75">
      <c r="B31" s="5" t="s">
        <v>23</v>
      </c>
      <c r="C31" s="9"/>
      <c r="D31" s="9"/>
      <c r="E31" s="7"/>
      <c r="F31" s="7"/>
      <c r="G31" s="7"/>
      <c r="H31" s="7"/>
      <c r="I31" s="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ht="18.75">
      <c r="B32" s="5"/>
      <c r="C32" s="9"/>
      <c r="D32" s="9"/>
      <c r="E32" s="7"/>
      <c r="F32" s="7"/>
      <c r="G32" s="7"/>
      <c r="H32" s="7"/>
      <c r="I32" s="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ht="18.75">
      <c r="B33" s="5" t="s">
        <v>24</v>
      </c>
      <c r="C33" s="9"/>
      <c r="D33" s="9"/>
      <c r="E33" s="7"/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8.75">
      <c r="B34" s="5"/>
      <c r="C34" s="9"/>
      <c r="D34" s="9"/>
      <c r="E34" s="7"/>
      <c r="F34" s="7"/>
      <c r="G34" s="7"/>
      <c r="H34" s="7"/>
      <c r="I34" s="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8.75">
      <c r="C35" s="9"/>
      <c r="D35" s="9"/>
      <c r="E35" s="7"/>
      <c r="F35" s="7"/>
      <c r="G35" s="7"/>
      <c r="H35" s="7"/>
      <c r="I35" s="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ht="18.75">
      <c r="B36" s="5"/>
      <c r="C36" s="9"/>
      <c r="D36" s="9"/>
      <c r="E36" s="7"/>
      <c r="F36" s="7"/>
      <c r="G36" s="7"/>
      <c r="H36" s="7"/>
      <c r="I36" s="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ht="18.75">
      <c r="B37" s="5"/>
      <c r="C37" s="9"/>
      <c r="D37" s="9"/>
      <c r="E37" s="7"/>
      <c r="F37" s="7"/>
      <c r="G37" s="7"/>
      <c r="H37" s="7"/>
      <c r="I37" s="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ht="18.75">
      <c r="B38" s="5"/>
      <c r="C38" s="9"/>
      <c r="D38" s="9"/>
      <c r="E38" s="7"/>
      <c r="F38" s="7"/>
    </row>
    <row r="39" spans="2:22" ht="18.75">
      <c r="B39" s="5"/>
      <c r="C39" s="9"/>
      <c r="D39" s="9"/>
      <c r="E39" s="7"/>
      <c r="F39" s="7"/>
    </row>
  </sheetData>
  <mergeCells count="27">
    <mergeCell ref="B7:C7"/>
    <mergeCell ref="D7:F7"/>
    <mergeCell ref="B9:I9"/>
    <mergeCell ref="B13:B16"/>
    <mergeCell ref="C13:C16"/>
    <mergeCell ref="G13:I14"/>
    <mergeCell ref="D13:F14"/>
    <mergeCell ref="C29:D29"/>
    <mergeCell ref="G15:G16"/>
    <mergeCell ref="H15:H16"/>
    <mergeCell ref="I15:I16"/>
    <mergeCell ref="M15:M16"/>
    <mergeCell ref="F15:F16"/>
    <mergeCell ref="D15:D16"/>
    <mergeCell ref="E15:E16"/>
    <mergeCell ref="P13:Q13"/>
    <mergeCell ref="Q15:Q16"/>
    <mergeCell ref="J14:Q14"/>
    <mergeCell ref="L15:L16"/>
    <mergeCell ref="N13:O13"/>
    <mergeCell ref="J15:J16"/>
    <mergeCell ref="J13:K13"/>
    <mergeCell ref="K15:K16"/>
    <mergeCell ref="L13:M13"/>
    <mergeCell ref="P15:P16"/>
    <mergeCell ref="O15:O16"/>
    <mergeCell ref="N15:N16"/>
  </mergeCells>
  <hyperlinks>
    <hyperlink ref="C24:D24" r:id="rId1" display="Kaudsed kulud (sh halduskulud ja projekti rakendamist toetavad tegevused nt hanskespetsialist jm - vt ÜM § 21 lg 4-6)" xr:uid="{B6068B52-9EEC-4542-A484-04FC0B72F73E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8" ma:contentTypeDescription="Loo uus dokument" ma:contentTypeScope="" ma:versionID="9ac88e2ba7218324492227e5fc9b2032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c9036922ec321eb55252f31f640f1580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73f604-bc62-4cea-8851-96ff659ab639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8B6EA2-84FA-43E4-B4ED-38F111D84761}"/>
</file>

<file path=customXml/itemProps2.xml><?xml version="1.0" encoding="utf-8"?>
<ds:datastoreItem xmlns:ds="http://schemas.openxmlformats.org/officeDocument/2006/customXml" ds:itemID="{58049256-0316-444E-AF99-22544959E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Sotsiaalministeerium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/>
  <cp:revision/>
  <dcterms:created xsi:type="dcterms:W3CDTF">2008-10-09T12:25:50Z</dcterms:created>
  <dcterms:modified xsi:type="dcterms:W3CDTF">2026-01-20T13:08:00Z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2026-01-20T08:20:00Z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8fe098d2-428d-4bd4-9803-7195fe96f0e2</vt:lpwstr>
  </property>
  <property fmtid="{D5CDD505-2E9C-101B-9397-08002B2CF9AE}" pid="8" name="MSIP_Label_defa4170-0d19-0005-0004-bc88714345d2_ActionId">
    <vt:lpwstr>9640dda0-4d6a-4ee4-a599-4d42c7702b58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10, 3, 0, 2</vt:lpwstr>
  </property>
</Properties>
</file>